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1"/>
  <workbookPr/>
  <mc:AlternateContent xmlns:mc="http://schemas.openxmlformats.org/markup-compatibility/2006">
    <mc:Choice Requires="x15">
      <x15ac:absPath xmlns:x15ac="http://schemas.microsoft.com/office/spreadsheetml/2010/11/ac" url="https://d.docs.live.net/dbb7add40af41225/A-SmartChange/Methodology ^0 Tools/Tool Templates/"/>
    </mc:Choice>
  </mc:AlternateContent>
  <xr:revisionPtr revIDLastSave="19" documentId="13_ncr:1_{DFD77A82-CB3E-2942-A938-00D988EAF0A3}" xr6:coauthVersionLast="47" xr6:coauthVersionMax="47" xr10:uidLastSave="{1ADBC625-BF42-2944-8E73-FB8DE96BAA79}"/>
  <bookViews>
    <workbookView xWindow="0" yWindow="500" windowWidth="28800" windowHeight="17500" tabRatio="500" xr2:uid="{00000000-000D-0000-FFFF-FFFF00000000}"/>
  </bookViews>
  <sheets>
    <sheet name="Cost-Benefit" sheetId="7" r:id="rId1"/>
  </sheets>
  <externalReferences>
    <externalReference r:id="rId2"/>
    <externalReference r:id="rId3"/>
  </externalReferences>
  <definedNames>
    <definedName name="_xlnm._FilterDatabase" localSheetId="0" hidden="1">'Cost-Benefit'!$B$6:$G$50</definedName>
    <definedName name="Customer">#REF!</definedName>
    <definedName name="Depth_2_List">#REF!</definedName>
    <definedName name="Depth_List">#REF!</definedName>
    <definedName name="Depth_Weighting">#REF!</definedName>
    <definedName name="Description">'[1]project names'!$B$2:$D$99</definedName>
    <definedName name="DT_Hrs">#REF!</definedName>
    <definedName name="DT_Rate">#REF!</definedName>
    <definedName name="FSR">#REF!</definedName>
    <definedName name="GB">#REF!</definedName>
    <definedName name="LSL">#REF!</definedName>
    <definedName name="N">#REF!</definedName>
    <definedName name="new">#REF!</definedName>
    <definedName name="Occurrence">[2]Matrix!$N$5:$O$9</definedName>
    <definedName name="OT_Hrs">#REF!</definedName>
    <definedName name="OT_Rate">#REF!</definedName>
    <definedName name="PM">#REF!</definedName>
    <definedName name="_xlnm.Print_Area" localSheetId="0">'Cost-Benefit'!$A$3:$G$51</definedName>
    <definedName name="QPT_No">#REF!</definedName>
    <definedName name="RiskMatrix">[2]Matrix!$B$4:$K$13</definedName>
    <definedName name="Severity">[2]Matrix!$T$5:$U$9</definedName>
    <definedName name="ST_Hrs">#REF!</definedName>
    <definedName name="ST_Rate">#REF!</definedName>
    <definedName name="T">#REF!</definedName>
    <definedName name="Table">#REF!</definedName>
    <definedName name="Topic">#REF!</definedName>
    <definedName name="Topic1">#REF!</definedName>
    <definedName name="Topic3">#REF!</definedName>
    <definedName name="Topic4">#REF!</definedName>
    <definedName name="Topic5">#REF!</definedName>
    <definedName name="Topic6">#REF!</definedName>
    <definedName name="Total_Wkly_Hrs">#REF!</definedName>
    <definedName name="USL">#REF!</definedName>
    <definedName name="Wkly_Hrs">#REF!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50" i="7" l="1"/>
  <c r="G49" i="7"/>
  <c r="G48" i="7"/>
  <c r="G47" i="7"/>
  <c r="G46" i="7"/>
  <c r="G45" i="7"/>
  <c r="G44" i="7"/>
  <c r="G43" i="7"/>
  <c r="G42" i="7"/>
  <c r="G41" i="7"/>
  <c r="G40" i="7"/>
  <c r="G39" i="7"/>
  <c r="G38" i="7"/>
  <c r="G37" i="7"/>
  <c r="G36" i="7"/>
  <c r="G35" i="7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G8" i="7"/>
  <c r="G7" i="7"/>
</calcChain>
</file>

<file path=xl/sharedStrings.xml><?xml version="1.0" encoding="utf-8"?>
<sst xmlns="http://schemas.openxmlformats.org/spreadsheetml/2006/main" count="93" uniqueCount="14">
  <si>
    <t>Cost</t>
  </si>
  <si>
    <t>Benefit</t>
  </si>
  <si>
    <t>Overall</t>
  </si>
  <si>
    <t>Med</t>
  </si>
  <si>
    <t>Hi</t>
  </si>
  <si>
    <t>Low</t>
  </si>
  <si>
    <t>Prioritization Matrix</t>
  </si>
  <si>
    <t>Where should we start?</t>
  </si>
  <si>
    <t>Area</t>
  </si>
  <si>
    <t>Item/Idea</t>
  </si>
  <si>
    <t>Definition</t>
  </si>
  <si>
    <t>Sales</t>
  </si>
  <si>
    <t>Title of the main idea</t>
  </si>
  <si>
    <t>Brief description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</si>
</sst>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6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Helv"/>
    </font>
    <font>
      <b/>
      <sz val="14"/>
      <name val="Helv"/>
    </font>
    <font>
      <sz val="10"/>
      <name val="Arial"/>
      <family val="2"/>
    </font>
    <font>
      <sz val="10"/>
      <name val="Helv"/>
    </font>
    <font>
      <sz val="10"/>
      <name val="MS Sans Serif"/>
    </font>
    <font>
      <b/>
      <sz val="10"/>
      <name val="MS Sans Serif"/>
    </font>
    <font>
      <sz val="9"/>
      <name val="Helv"/>
    </font>
    <font>
      <sz val="11"/>
      <color theme="1"/>
      <name val="Arial"/>
      <family val="2"/>
    </font>
    <font>
      <b/>
      <sz val="12"/>
      <color theme="0"/>
      <name val="Calibri"/>
      <family val="2"/>
      <scheme val="minor"/>
    </font>
    <font>
      <sz val="14"/>
      <color theme="0"/>
      <name val="Gill Sans"/>
      <family val="2"/>
    </font>
    <font>
      <i/>
      <sz val="11"/>
      <color theme="0"/>
      <name val="Gill Sans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mediumGray">
        <fgColor indexed="22"/>
      </patternFill>
    </fill>
    <fill>
      <patternFill patternType="solid">
        <fgColor rgb="FF0D7BAB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22">
    <xf numFmtId="0" fontId="0" fillId="0" borderId="0"/>
    <xf numFmtId="0" fontId="3" fillId="0" borderId="0"/>
    <xf numFmtId="0" fontId="5" fillId="2" borderId="1">
      <alignment horizontal="centerContinuous" vertical="center"/>
    </xf>
    <xf numFmtId="0" fontId="6" fillId="0" borderId="1">
      <alignment horizontal="center" vertical="center"/>
    </xf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8" fillId="0" borderId="2">
      <alignment horizontal="left" vertical="center" wrapText="1"/>
    </xf>
    <xf numFmtId="0" fontId="4" fillId="0" borderId="0"/>
    <xf numFmtId="0" fontId="2" fillId="0" borderId="0"/>
    <xf numFmtId="0" fontId="2" fillId="0" borderId="0"/>
    <xf numFmtId="0" fontId="4" fillId="0" borderId="0"/>
    <xf numFmtId="9" fontId="2" fillId="0" borderId="0" applyFont="0" applyFill="0" applyBorder="0" applyAlignment="0" applyProtection="0"/>
    <xf numFmtId="0" fontId="9" fillId="0" borderId="0" applyNumberFormat="0" applyFont="0" applyFill="0" applyBorder="0" applyAlignment="0" applyProtection="0">
      <alignment horizontal="left"/>
    </xf>
    <xf numFmtId="15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0" fontId="10" fillId="0" borderId="1">
      <alignment horizontal="center"/>
    </xf>
    <xf numFmtId="3" fontId="9" fillId="0" borderId="0" applyFont="0" applyFill="0" applyBorder="0" applyAlignment="0" applyProtection="0"/>
    <xf numFmtId="0" fontId="9" fillId="3" borderId="0" applyNumberFormat="0" applyFont="0" applyBorder="0" applyAlignment="0" applyProtection="0"/>
    <xf numFmtId="0" fontId="11" fillId="0" borderId="2">
      <alignment horizontal="center" vertical="center" wrapText="1"/>
    </xf>
    <xf numFmtId="42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" fillId="0" borderId="0"/>
  </cellStyleXfs>
  <cellXfs count="19">
    <xf numFmtId="0" fontId="0" fillId="0" borderId="0" xfId="0"/>
    <xf numFmtId="0" fontId="3" fillId="0" borderId="0" xfId="1"/>
    <xf numFmtId="0" fontId="2" fillId="0" borderId="0" xfId="1" applyFont="1"/>
    <xf numFmtId="0" fontId="3" fillId="0" borderId="7" xfId="1" applyBorder="1" applyAlignment="1">
      <alignment horizontal="center" vertical="center"/>
    </xf>
    <xf numFmtId="0" fontId="3" fillId="0" borderId="10" xfId="1" applyBorder="1" applyAlignment="1">
      <alignment horizontal="center" vertical="center"/>
    </xf>
    <xf numFmtId="0" fontId="12" fillId="0" borderId="6" xfId="1" applyFont="1" applyBorder="1" applyAlignment="1">
      <alignment horizontal="left" vertical="top" wrapText="1"/>
    </xf>
    <xf numFmtId="0" fontId="12" fillId="0" borderId="12" xfId="1" applyFont="1" applyBorder="1" applyAlignment="1">
      <alignment horizontal="left" vertical="top" wrapText="1"/>
    </xf>
    <xf numFmtId="0" fontId="12" fillId="0" borderId="2" xfId="1" applyFont="1" applyBorder="1" applyAlignment="1">
      <alignment horizontal="left" vertical="top" wrapText="1"/>
    </xf>
    <xf numFmtId="0" fontId="12" fillId="0" borderId="2" xfId="1" applyFont="1" applyBorder="1" applyAlignment="1" applyProtection="1">
      <alignment horizontal="center" vertical="center" wrapText="1"/>
      <protection locked="0"/>
    </xf>
    <xf numFmtId="0" fontId="12" fillId="0" borderId="8" xfId="1" applyFont="1" applyBorder="1" applyAlignment="1">
      <alignment horizontal="left" vertical="top" wrapText="1"/>
    </xf>
    <xf numFmtId="0" fontId="12" fillId="0" borderId="13" xfId="1" applyFont="1" applyBorder="1" applyAlignment="1">
      <alignment horizontal="left" vertical="top" wrapText="1"/>
    </xf>
    <xf numFmtId="0" fontId="12" fillId="0" borderId="9" xfId="1" applyFont="1" applyBorder="1" applyAlignment="1">
      <alignment horizontal="left" vertical="top" wrapText="1"/>
    </xf>
    <xf numFmtId="0" fontId="12" fillId="0" borderId="9" xfId="1" applyFont="1" applyBorder="1" applyAlignment="1" applyProtection="1">
      <alignment horizontal="center" vertical="center" wrapText="1"/>
      <protection locked="0"/>
    </xf>
    <xf numFmtId="0" fontId="13" fillId="4" borderId="3" xfId="1" applyFont="1" applyFill="1" applyBorder="1" applyAlignment="1">
      <alignment vertical="top"/>
    </xf>
    <xf numFmtId="0" fontId="13" fillId="4" borderId="11" xfId="1" applyFont="1" applyFill="1" applyBorder="1" applyAlignment="1">
      <alignment vertical="top"/>
    </xf>
    <xf numFmtId="0" fontId="13" fillId="4" borderId="4" xfId="1" applyFont="1" applyFill="1" applyBorder="1" applyAlignment="1">
      <alignment vertical="top"/>
    </xf>
    <xf numFmtId="0" fontId="13" fillId="4" borderId="5" xfId="1" applyFont="1" applyFill="1" applyBorder="1" applyAlignment="1">
      <alignment vertical="top"/>
    </xf>
    <xf numFmtId="0" fontId="14" fillId="4" borderId="0" xfId="0" applyFont="1" applyFill="1" applyAlignment="1">
      <alignment horizontal="center" vertical="top"/>
    </xf>
    <xf numFmtId="0" fontId="15" fillId="4" borderId="0" xfId="0" applyFont="1" applyFill="1" applyAlignment="1">
      <alignment horizontal="center" vertical="top"/>
    </xf>
  </cellXfs>
  <cellStyles count="22">
    <cellStyle name="1" xfId="2" xr:uid="{00000000-0005-0000-0000-000000000000}"/>
    <cellStyle name="2" xfId="3" xr:uid="{00000000-0005-0000-0000-000001000000}"/>
    <cellStyle name="Dezimal [0]_Alternative Methods of Financing New Products RD" xfId="4" xr:uid="{00000000-0005-0000-0000-000002000000}"/>
    <cellStyle name="Dezimal_Alternative Methods of Financing New Products RD" xfId="5" xr:uid="{00000000-0005-0000-0000-000003000000}"/>
    <cellStyle name="ITEM" xfId="6" xr:uid="{00000000-0005-0000-0000-000004000000}"/>
    <cellStyle name="Normal" xfId="0" builtinId="0"/>
    <cellStyle name="Normal 2" xfId="7" xr:uid="{00000000-0005-0000-0000-000006000000}"/>
    <cellStyle name="Normal 3" xfId="8" xr:uid="{00000000-0005-0000-0000-000007000000}"/>
    <cellStyle name="Normal 3 2" xfId="9" xr:uid="{00000000-0005-0000-0000-000008000000}"/>
    <cellStyle name="Normal 3 2 2" xfId="10" xr:uid="{00000000-0005-0000-0000-000009000000}"/>
    <cellStyle name="Normal 4" xfId="1" xr:uid="{00000000-0005-0000-0000-00000A000000}"/>
    <cellStyle name="Normal 4 2" xfId="21" xr:uid="{6ADBAC0F-F8CD-A84D-911C-F676E400F816}"/>
    <cellStyle name="Percent 2" xfId="11" xr:uid="{00000000-0005-0000-0000-00000B000000}"/>
    <cellStyle name="PSChar" xfId="12" xr:uid="{00000000-0005-0000-0000-00000C000000}"/>
    <cellStyle name="PSDate" xfId="13" xr:uid="{00000000-0005-0000-0000-00000D000000}"/>
    <cellStyle name="PSDec" xfId="14" xr:uid="{00000000-0005-0000-0000-00000E000000}"/>
    <cellStyle name="PSHeading" xfId="15" xr:uid="{00000000-0005-0000-0000-00000F000000}"/>
    <cellStyle name="PSInt" xfId="16" xr:uid="{00000000-0005-0000-0000-000010000000}"/>
    <cellStyle name="PSSpacer" xfId="17" xr:uid="{00000000-0005-0000-0000-000011000000}"/>
    <cellStyle name="SCALE" xfId="18" xr:uid="{00000000-0005-0000-0000-000012000000}"/>
    <cellStyle name="Währung [0]_Alternative Methods of Financing New Products RD" xfId="19" xr:uid="{00000000-0005-0000-0000-000013000000}"/>
    <cellStyle name="Währung_Alternative Methods of Financing New Products RD" xfId="20" xr:uid="{00000000-0005-0000-0000-000014000000}"/>
  </cellStyles>
  <dxfs count="10">
    <dxf>
      <font>
        <color rgb="FFFF0000"/>
      </font>
      <fill>
        <patternFill patternType="solid">
          <fgColor indexed="64"/>
          <bgColor rgb="FF32FF15"/>
        </patternFill>
      </fill>
    </dxf>
    <dxf>
      <font>
        <color auto="1"/>
      </font>
      <fill>
        <patternFill patternType="solid">
          <fgColor indexed="64"/>
          <bgColor rgb="FF24B80F"/>
        </patternFill>
      </fill>
    </dxf>
    <dxf>
      <font>
        <color auto="1"/>
      </font>
      <fill>
        <patternFill patternType="solid">
          <fgColor indexed="64"/>
          <bgColor rgb="FF6F9B08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8A00"/>
        </patternFill>
      </fill>
    </dxf>
    <dxf>
      <font>
        <color auto="1"/>
      </font>
      <fill>
        <patternFill patternType="solid">
          <fgColor indexed="64"/>
          <bgColor rgb="FFFF5B54"/>
        </patternFill>
      </fill>
    </dxf>
    <dxf>
      <font>
        <color auto="1"/>
      </font>
      <fill>
        <patternFill patternType="solid">
          <fgColor indexed="64"/>
          <bgColor rgb="FFFFA858"/>
        </patternFill>
      </fill>
    </dxf>
    <dxf>
      <font>
        <color rgb="FFFFFF00"/>
      </font>
      <fill>
        <patternFill patternType="solid">
          <fgColor indexed="64"/>
          <bgColor rgb="FF24780F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</dxfs>
  <tableStyles count="0" defaultTableStyle="TableStyleMedium9" defaultPivotStyle="PivotStyleMedium7"/>
  <colors>
    <mruColors>
      <color rgb="FF32FF15"/>
      <color rgb="FF24B80F"/>
      <color rgb="FF6F9B08"/>
      <color rgb="FFFFFF00"/>
      <color rgb="FFFF8A00"/>
      <color rgb="FFFF5B54"/>
      <color rgb="FFFFA858"/>
      <color rgb="FF24780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32653/Local%20Settings/Temporary%20Internet%20Files/OLKE/Book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X/Documents%20and%20Settings/ii32963/Local%20Settings/Temporary%20Internet%20Files/OLKB/PBM_OA/PERSONAL%20FOLDERS/Rod/TXT%20DFSS/Project%20Generation/Sales%20Reporting/Risk%20Assessment%20Summary%20021703.XL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project names"/>
      <sheetName val="Eng"/>
    </sheetNames>
    <sheetDataSet>
      <sheetData sheetId="0" refreshError="1"/>
      <sheetData sheetId="1"/>
      <sheetData sheetId="2">
        <row r="2">
          <cell r="B2" t="str">
            <v>AD0005PROD</v>
          </cell>
          <cell r="C2" t="str">
            <v>AD00-4 P1</v>
          </cell>
          <cell r="D2" t="str">
            <v>00-04</v>
          </cell>
        </row>
        <row r="3">
          <cell r="B3" t="str">
            <v>AD9908PROD</v>
          </cell>
          <cell r="C3" t="str">
            <v>AD99-8 P1 P2</v>
          </cell>
          <cell r="D3" t="str">
            <v>525B</v>
          </cell>
        </row>
        <row r="4">
          <cell r="B4" t="str">
            <v>B&amp;P</v>
          </cell>
          <cell r="C4" t="str">
            <v>BID AND PROPOSAL</v>
          </cell>
          <cell r="D4" t="str">
            <v>BID AND PROPOSAL</v>
          </cell>
        </row>
        <row r="5">
          <cell r="B5" t="str">
            <v>CJ3PROD</v>
          </cell>
          <cell r="C5" t="str">
            <v>CJ3 PRODUCTION UNITS 1&amp;2</v>
          </cell>
          <cell r="D5" t="str">
            <v>525B</v>
          </cell>
        </row>
        <row r="6">
          <cell r="B6" t="str">
            <v>DCI</v>
          </cell>
          <cell r="C6" t="str">
            <v>DIRECT CHARGING INDIRECDT</v>
          </cell>
          <cell r="D6" t="str">
            <v>DIRECT CHARGING INDIRECDT</v>
          </cell>
        </row>
        <row r="7">
          <cell r="B7" t="str">
            <v>DIRECT</v>
          </cell>
          <cell r="C7" t="str">
            <v>DIRECT NON PRODUCTIVE LABOR</v>
          </cell>
          <cell r="D7" t="str">
            <v>DIRECT NON PRODUCTIVE LABOR</v>
          </cell>
        </row>
        <row r="8">
          <cell r="B8" t="str">
            <v>E208S</v>
          </cell>
          <cell r="C8" t="str">
            <v>PROPJET S.E. 208</v>
          </cell>
          <cell r="D8">
            <v>208</v>
          </cell>
        </row>
        <row r="9">
          <cell r="B9" t="str">
            <v>E525IIS</v>
          </cell>
          <cell r="C9" t="str">
            <v>CJET II SUSTAINING</v>
          </cell>
          <cell r="D9" t="str">
            <v>525A</v>
          </cell>
        </row>
        <row r="10">
          <cell r="B10" t="str">
            <v>E525S</v>
          </cell>
          <cell r="C10" t="str">
            <v>CITATION MODEL 525-SUST</v>
          </cell>
          <cell r="D10">
            <v>525</v>
          </cell>
        </row>
        <row r="11">
          <cell r="B11" t="str">
            <v>E550BS</v>
          </cell>
          <cell r="C11" t="str">
            <v>CITATION BRAVO SUST</v>
          </cell>
          <cell r="D11" t="str">
            <v>Bravo</v>
          </cell>
        </row>
        <row r="12">
          <cell r="B12" t="str">
            <v>E560BES</v>
          </cell>
          <cell r="C12" t="str">
            <v>CIT ENCORE SUST</v>
          </cell>
          <cell r="D12" t="str">
            <v>Encore</v>
          </cell>
        </row>
        <row r="13">
          <cell r="B13" t="str">
            <v>E560S</v>
          </cell>
          <cell r="C13" t="str">
            <v>CITATION MODEL 560 SUSTAINING</v>
          </cell>
          <cell r="D13" t="str">
            <v>560 Ultra</v>
          </cell>
        </row>
        <row r="14">
          <cell r="B14" t="str">
            <v>E560XLS</v>
          </cell>
          <cell r="C14" t="str">
            <v>CITATION EXCEL SUSTAINING</v>
          </cell>
          <cell r="D14" t="str">
            <v>XL</v>
          </cell>
        </row>
        <row r="15">
          <cell r="B15" t="str">
            <v>E650S</v>
          </cell>
          <cell r="C15" t="str">
            <v>CITATION MDL III, VI, VII</v>
          </cell>
          <cell r="D15" t="str">
            <v>Jets - out of production</v>
          </cell>
        </row>
        <row r="16">
          <cell r="B16" t="str">
            <v>E680S</v>
          </cell>
          <cell r="C16" t="str">
            <v>SOVEREIGN SUSTAINING</v>
          </cell>
          <cell r="D16">
            <v>680</v>
          </cell>
        </row>
        <row r="17">
          <cell r="B17" t="str">
            <v>E750B05</v>
          </cell>
          <cell r="C17" t="str">
            <v>750 BLOCK POINT #2</v>
          </cell>
          <cell r="D17" t="str">
            <v>CX</v>
          </cell>
        </row>
        <row r="18">
          <cell r="B18" t="str">
            <v>E750S</v>
          </cell>
          <cell r="C18" t="str">
            <v>CITATION MODEL X SUSTAINING</v>
          </cell>
          <cell r="D18" t="str">
            <v>CX</v>
          </cell>
        </row>
        <row r="19">
          <cell r="B19" t="str">
            <v>EAD0005</v>
          </cell>
          <cell r="C19" t="str">
            <v>DEVELOPMENT 00-05</v>
          </cell>
          <cell r="D19" t="str">
            <v>00-05</v>
          </cell>
        </row>
        <row r="20">
          <cell r="B20" t="str">
            <v>EAD0013</v>
          </cell>
          <cell r="C20" t="str">
            <v>DEVELOPMENT 00-13</v>
          </cell>
          <cell r="D20" t="str">
            <v>00-13</v>
          </cell>
        </row>
        <row r="21">
          <cell r="B21" t="str">
            <v>EAD0204</v>
          </cell>
          <cell r="C21" t="str">
            <v>DEVELOPMENT 02-04</v>
          </cell>
          <cell r="D21" t="str">
            <v>02-04</v>
          </cell>
        </row>
        <row r="22">
          <cell r="B22" t="str">
            <v>EAD0205</v>
          </cell>
          <cell r="C22" t="str">
            <v>DEVELOPMENT 02-05</v>
          </cell>
          <cell r="D22" t="str">
            <v>02-05</v>
          </cell>
        </row>
        <row r="23">
          <cell r="B23" t="str">
            <v>EAD0209</v>
          </cell>
          <cell r="C23" t="str">
            <v>DEVELOPMENT 02-09</v>
          </cell>
          <cell r="D23" t="str">
            <v>02-09</v>
          </cell>
        </row>
        <row r="24">
          <cell r="B24" t="str">
            <v>EAD9504</v>
          </cell>
          <cell r="C24" t="str">
            <v>DEVELOPMENT 95-04 CJ2</v>
          </cell>
          <cell r="D24" t="str">
            <v>525A</v>
          </cell>
        </row>
        <row r="25">
          <cell r="B25" t="str">
            <v>EAD9510</v>
          </cell>
          <cell r="C25" t="str">
            <v>DEVELOPMENT 95-10 ENCORE</v>
          </cell>
          <cell r="D25" t="str">
            <v>Encore</v>
          </cell>
        </row>
        <row r="26">
          <cell r="B26" t="str">
            <v>EAD9701</v>
          </cell>
          <cell r="C26" t="str">
            <v>DEVELOPMENT 97-01</v>
          </cell>
          <cell r="D26" t="str">
            <v>97-01</v>
          </cell>
        </row>
        <row r="27">
          <cell r="B27" t="str">
            <v>EAD9803</v>
          </cell>
          <cell r="C27" t="str">
            <v>DEVELOPMENT 98-03LR SOVEREIGN</v>
          </cell>
          <cell r="D27">
            <v>680</v>
          </cell>
        </row>
        <row r="28">
          <cell r="B28" t="str">
            <v>EAD9807</v>
          </cell>
          <cell r="C28" t="str">
            <v>DEVELOPMENT 9807</v>
          </cell>
          <cell r="D28" t="str">
            <v>98-07</v>
          </cell>
        </row>
        <row r="29">
          <cell r="B29" t="str">
            <v>EAD9901</v>
          </cell>
          <cell r="C29" t="str">
            <v>DEVELOPMENT 9901 3X1</v>
          </cell>
          <cell r="D29" t="str">
            <v>99-01</v>
          </cell>
        </row>
        <row r="30">
          <cell r="B30" t="str">
            <v>EAD9905</v>
          </cell>
          <cell r="C30" t="str">
            <v>DEVELOPMENT 9905 LIGHT JET</v>
          </cell>
          <cell r="D30" t="str">
            <v>Mustang</v>
          </cell>
        </row>
        <row r="31">
          <cell r="B31" t="str">
            <v>EAD9906</v>
          </cell>
          <cell r="C31" t="str">
            <v>DEVELOPMENT AD99-6</v>
          </cell>
          <cell r="D31" t="str">
            <v>99-06</v>
          </cell>
        </row>
        <row r="32">
          <cell r="B32" t="str">
            <v>EAD9908</v>
          </cell>
          <cell r="C32" t="str">
            <v>DEVELOPMENT 9908 CJ3</v>
          </cell>
          <cell r="D32" t="str">
            <v>525B</v>
          </cell>
        </row>
        <row r="33">
          <cell r="B33" t="str">
            <v>EADV</v>
          </cell>
          <cell r="C33" t="str">
            <v>ADVANCED DESIGN, NEWTECH</v>
          </cell>
          <cell r="D33" t="str">
            <v>New Tech</v>
          </cell>
        </row>
        <row r="34">
          <cell r="B34" t="str">
            <v>EAG</v>
          </cell>
          <cell r="C34" t="str">
            <v>MISCELANEOUS CONTRACTS</v>
          </cell>
          <cell r="D34" t="str">
            <v>MISCELANEOUS CONTRACTS</v>
          </cell>
        </row>
        <row r="35">
          <cell r="B35" t="str">
            <v>EBELL</v>
          </cell>
          <cell r="C35" t="str">
            <v>BELL HELICOPTOR</v>
          </cell>
          <cell r="D35" t="str">
            <v>BELL HELICOPTOR</v>
          </cell>
        </row>
        <row r="36">
          <cell r="B36" t="str">
            <v>EFAA</v>
          </cell>
          <cell r="C36" t="str">
            <v>MISC. CONTRACTS TO FAA &amp; NASA</v>
          </cell>
          <cell r="D36" t="str">
            <v>MISC. CONTRACTS TO FAA &amp; NASA</v>
          </cell>
        </row>
        <row r="37">
          <cell r="B37" t="str">
            <v>EGENC</v>
          </cell>
          <cell r="C37" t="str">
            <v>GLOBAL ENCORE</v>
          </cell>
          <cell r="D37" t="str">
            <v>GLOBAL ENCORE</v>
          </cell>
        </row>
        <row r="38">
          <cell r="B38" t="str">
            <v>EI172</v>
          </cell>
          <cell r="C38" t="str">
            <v>MODEL 172 SUSTAINING</v>
          </cell>
          <cell r="D38">
            <v>172</v>
          </cell>
        </row>
        <row r="39">
          <cell r="B39" t="str">
            <v>EI172B</v>
          </cell>
          <cell r="C39" t="str">
            <v>MODEL 172 BLOCKPOINT 2002</v>
          </cell>
          <cell r="D39">
            <v>172</v>
          </cell>
        </row>
        <row r="40">
          <cell r="B40" t="str">
            <v>EI172B3</v>
          </cell>
          <cell r="C40" t="str">
            <v>MODEL 172 BLOCKPOINT 2003</v>
          </cell>
          <cell r="D40">
            <v>172</v>
          </cell>
        </row>
        <row r="41">
          <cell r="B41" t="str">
            <v>EI172B4</v>
          </cell>
          <cell r="C41" t="str">
            <v>BLOCKPOINT 2004 MOD 172</v>
          </cell>
          <cell r="D41">
            <v>172</v>
          </cell>
        </row>
        <row r="42">
          <cell r="B42" t="str">
            <v>EI172FT</v>
          </cell>
          <cell r="C42" t="str">
            <v>MODEL 172 FUEL TANK STUDY</v>
          </cell>
          <cell r="D42">
            <v>172</v>
          </cell>
        </row>
        <row r="43">
          <cell r="B43" t="str">
            <v>EI182</v>
          </cell>
          <cell r="C43" t="str">
            <v>MODEL 182 SUSTAINING</v>
          </cell>
          <cell r="D43">
            <v>182</v>
          </cell>
        </row>
        <row r="44">
          <cell r="B44" t="str">
            <v>EI182B</v>
          </cell>
          <cell r="C44" t="str">
            <v>MODEL 182 BLOCKPOINT 2002</v>
          </cell>
          <cell r="D44">
            <v>182</v>
          </cell>
        </row>
        <row r="45">
          <cell r="B45" t="str">
            <v>EI182B3</v>
          </cell>
          <cell r="C45" t="str">
            <v>MODEL 182 BLOCKPOINT 2003</v>
          </cell>
          <cell r="D45">
            <v>182</v>
          </cell>
        </row>
        <row r="46">
          <cell r="B46" t="str">
            <v>EI182B4</v>
          </cell>
          <cell r="C46" t="str">
            <v>BLOCKPOINT 2004 MOD 182</v>
          </cell>
          <cell r="D46">
            <v>182</v>
          </cell>
        </row>
        <row r="47">
          <cell r="B47" t="str">
            <v>EI182S</v>
          </cell>
          <cell r="C47" t="str">
            <v>MODEL 182 SPEED ENHANCEMENT NEW DEV</v>
          </cell>
          <cell r="D47">
            <v>182</v>
          </cell>
        </row>
        <row r="48">
          <cell r="B48" t="str">
            <v>EI182T</v>
          </cell>
          <cell r="C48" t="str">
            <v>MODEL 182 TURBO NEW DEVELOPMENT</v>
          </cell>
          <cell r="D48">
            <v>182</v>
          </cell>
        </row>
        <row r="49">
          <cell r="B49" t="str">
            <v>EI206</v>
          </cell>
          <cell r="C49" t="str">
            <v>MODEL 206 SUSTAINING</v>
          </cell>
          <cell r="D49">
            <v>206</v>
          </cell>
        </row>
        <row r="50">
          <cell r="B50" t="str">
            <v>EI206B</v>
          </cell>
          <cell r="C50" t="str">
            <v>BLOCKPOINT 2002 MOD 206</v>
          </cell>
          <cell r="D50">
            <v>206</v>
          </cell>
        </row>
        <row r="51">
          <cell r="B51" t="str">
            <v>EI206B3</v>
          </cell>
          <cell r="C51" t="str">
            <v>MODEL 206 BLOCKPOINT 2003</v>
          </cell>
          <cell r="D51">
            <v>206</v>
          </cell>
        </row>
        <row r="52">
          <cell r="B52" t="str">
            <v>EI206B4</v>
          </cell>
          <cell r="C52" t="str">
            <v>BLOCKPOINT 2004 MOD 206</v>
          </cell>
          <cell r="D52">
            <v>206</v>
          </cell>
        </row>
        <row r="53">
          <cell r="B53" t="str">
            <v>EI206G</v>
          </cell>
          <cell r="C53" t="str">
            <v>MODEL 206 BLOCKPOINT 2002</v>
          </cell>
          <cell r="D53">
            <v>206</v>
          </cell>
        </row>
        <row r="54">
          <cell r="B54" t="str">
            <v>EINT</v>
          </cell>
          <cell r="C54" t="str">
            <v>ENGINEERING SUPT OF INTERIORS</v>
          </cell>
          <cell r="D54" t="str">
            <v>Interiors</v>
          </cell>
        </row>
        <row r="55">
          <cell r="B55" t="str">
            <v>EMOCK</v>
          </cell>
          <cell r="C55" t="str">
            <v>MOCKUP BUILDING</v>
          </cell>
          <cell r="D55" t="str">
            <v>Mockups</v>
          </cell>
        </row>
        <row r="56">
          <cell r="B56" t="str">
            <v>EMP</v>
          </cell>
          <cell r="C56" t="str">
            <v>MINOR PROPOSALS</v>
          </cell>
          <cell r="D56" t="str">
            <v>Minor Proposals</v>
          </cell>
        </row>
        <row r="57">
          <cell r="B57" t="str">
            <v>EOPJET</v>
          </cell>
          <cell r="C57" t="str">
            <v>CITATION OUT OF PRODUCTION</v>
          </cell>
          <cell r="D57" t="str">
            <v>Jets - out of production</v>
          </cell>
        </row>
        <row r="58">
          <cell r="B58" t="str">
            <v>EOPPJET</v>
          </cell>
          <cell r="C58" t="str">
            <v>OUT OF PROD PJET A/C</v>
          </cell>
          <cell r="D58" t="str">
            <v>Pjets - out of production</v>
          </cell>
        </row>
        <row r="59">
          <cell r="B59" t="str">
            <v>EOPPM</v>
          </cell>
          <cell r="C59" t="str">
            <v>OUT OF PROD PISTON MULTI ENGINE</v>
          </cell>
          <cell r="D59" t="str">
            <v>multi - out of production</v>
          </cell>
        </row>
        <row r="60">
          <cell r="B60" t="str">
            <v>EOPS</v>
          </cell>
          <cell r="C60" t="str">
            <v>ENG SUPT OF OUT OF PROD SE</v>
          </cell>
          <cell r="D60" t="str">
            <v>singles - out of production</v>
          </cell>
        </row>
        <row r="61">
          <cell r="B61" t="str">
            <v>EOPSE</v>
          </cell>
          <cell r="C61" t="str">
            <v>OUT OF PROD PISTON SE ENGINE</v>
          </cell>
          <cell r="D61" t="str">
            <v>singles - out of production</v>
          </cell>
        </row>
        <row r="62">
          <cell r="B62" t="str">
            <v>EPL</v>
          </cell>
          <cell r="C62" t="str">
            <v>PRODUCT LIABILITY</v>
          </cell>
          <cell r="D62" t="str">
            <v>PRODUCT LIABILITY</v>
          </cell>
        </row>
        <row r="63">
          <cell r="B63" t="str">
            <v>ESE</v>
          </cell>
          <cell r="C63" t="str">
            <v>INTERIOR ENG CHG SE ENGINEERING</v>
          </cell>
          <cell r="D63" t="str">
            <v>single sustaining</v>
          </cell>
        </row>
        <row r="64">
          <cell r="B64" t="str">
            <v>ESEGRPII</v>
          </cell>
          <cell r="C64" t="str">
            <v>SINGLE ENGINE GROUP II NEW DEV</v>
          </cell>
          <cell r="D64" t="str">
            <v>Group II</v>
          </cell>
        </row>
        <row r="65">
          <cell r="B65" t="str">
            <v>ESEPROG</v>
          </cell>
          <cell r="C65" t="str">
            <v>SINGLE ENGINE PROGRAM</v>
          </cell>
          <cell r="D65" t="str">
            <v>Single Development</v>
          </cell>
        </row>
        <row r="66">
          <cell r="B66" t="str">
            <v>ESER</v>
          </cell>
          <cell r="C66" t="str">
            <v>CUSTOMER SPECIALS</v>
          </cell>
          <cell r="D66" t="str">
            <v>CUSTOMER SPECIALS</v>
          </cell>
        </row>
        <row r="67">
          <cell r="B67" t="str">
            <v>ESERSE</v>
          </cell>
          <cell r="C67" t="str">
            <v>CUSTOMER SPECIALS-SINGLE ENGINE</v>
          </cell>
          <cell r="D67" t="str">
            <v>CUSTOMER SPECIALS-SINGLE ENGINE</v>
          </cell>
        </row>
        <row r="68">
          <cell r="B68" t="str">
            <v>ESES</v>
          </cell>
          <cell r="C68" t="str">
            <v>SINGLE ENGINE SUSTAINING</v>
          </cell>
          <cell r="D68" t="str">
            <v>single sustaining</v>
          </cell>
        </row>
        <row r="69">
          <cell r="B69" t="str">
            <v>ESMLP</v>
          </cell>
          <cell r="C69" t="str">
            <v>ENGINEERING BILLED TO OTHER DEPARTMENTS</v>
          </cell>
          <cell r="D69" t="str">
            <v>ENGINEERING BILLED TO OTHER DEPARTMENTS</v>
          </cell>
        </row>
        <row r="70">
          <cell r="B70" t="str">
            <v>EWARR</v>
          </cell>
          <cell r="C70" t="str">
            <v>WARRANTY / SERVICE ORDERS</v>
          </cell>
          <cell r="D70" t="str">
            <v>WARRANTY / SERVICE ORDERS</v>
          </cell>
        </row>
        <row r="71">
          <cell r="B71" t="str">
            <v>INSRBL</v>
          </cell>
          <cell r="C71" t="str">
            <v>INSURANCE REBILL</v>
          </cell>
          <cell r="D71" t="str">
            <v>INSURANCE REBILL</v>
          </cell>
        </row>
        <row r="72">
          <cell r="B72" t="str">
            <v>INTSUPP</v>
          </cell>
          <cell r="C72" t="str">
            <v>PROD ENG SUPPORT OF INTERIORS</v>
          </cell>
          <cell r="D72" t="str">
            <v>PROD ENG SUPPORT OF INTERIORS</v>
          </cell>
        </row>
        <row r="73">
          <cell r="B73" t="str">
            <v>INVDEL</v>
          </cell>
          <cell r="C73" t="str">
            <v>DELIVERY SUPPORT</v>
          </cell>
          <cell r="D73" t="str">
            <v>DELIVERY SUPPORT</v>
          </cell>
        </row>
        <row r="74">
          <cell r="B74" t="str">
            <v>INVGOV</v>
          </cell>
          <cell r="C74" t="str">
            <v>GOVERNMENT CONTRACTS</v>
          </cell>
          <cell r="D74" t="str">
            <v>GOVERNMENT CONTRACTS</v>
          </cell>
        </row>
        <row r="75">
          <cell r="B75" t="str">
            <v>INVGVX</v>
          </cell>
          <cell r="C75" t="str">
            <v>GOVERNMENT CONTRACTS CXX</v>
          </cell>
          <cell r="D75" t="str">
            <v>GOVERNMENT CONTRACTS CXX</v>
          </cell>
        </row>
        <row r="76">
          <cell r="B76" t="str">
            <v>INVNDI</v>
          </cell>
          <cell r="C76" t="str">
            <v>NON-DESTRUCTION INSPECTION</v>
          </cell>
          <cell r="D76" t="str">
            <v>NON-DESTRUCTION INSPECTION</v>
          </cell>
        </row>
        <row r="77">
          <cell r="B77" t="str">
            <v>INVOTH</v>
          </cell>
          <cell r="C77" t="str">
            <v>EVERTHING ELSE TO INVENTORY NOT IDENTIFI</v>
          </cell>
          <cell r="D77" t="str">
            <v>EVERTHING ELSE TO INVENTORY NOT IDENTIFI</v>
          </cell>
        </row>
        <row r="78">
          <cell r="B78" t="str">
            <v>INVRFB</v>
          </cell>
          <cell r="C78" t="str">
            <v>SALES SUPPORT</v>
          </cell>
          <cell r="D78" t="str">
            <v>SALES SUPPORT</v>
          </cell>
        </row>
        <row r="79">
          <cell r="B79" t="str">
            <v>INVSPRS</v>
          </cell>
          <cell r="C79" t="str">
            <v>SPARES SUPPORT</v>
          </cell>
          <cell r="D79" t="str">
            <v>SPARES SUPPORT</v>
          </cell>
        </row>
        <row r="80">
          <cell r="B80" t="str">
            <v>INVSVC</v>
          </cell>
          <cell r="C80" t="str">
            <v>SERVICE CENTER SUPPORT</v>
          </cell>
          <cell r="D80" t="str">
            <v>SERVICE CENTER SUPPORT</v>
          </cell>
        </row>
        <row r="81">
          <cell r="B81" t="str">
            <v>INVWBS</v>
          </cell>
          <cell r="C81" t="str">
            <v>WEIGHT AND BALANCE SUPPORT</v>
          </cell>
          <cell r="D81" t="str">
            <v>WEIGHT AND BALANCE SUPPORT</v>
          </cell>
        </row>
        <row r="82">
          <cell r="B82" t="str">
            <v>MCCAULEY</v>
          </cell>
          <cell r="C82" t="str">
            <v>MCCAULEY TOTAL ENGINEERING EXPENSE</v>
          </cell>
          <cell r="D82" t="str">
            <v>McCauley total engineering</v>
          </cell>
        </row>
        <row r="83">
          <cell r="B83" t="str">
            <v>MCDEV</v>
          </cell>
          <cell r="C83" t="str">
            <v>MCCAULEY DEVELOPMENT</v>
          </cell>
          <cell r="D83" t="str">
            <v>McCauley Development</v>
          </cell>
        </row>
        <row r="84">
          <cell r="B84" t="str">
            <v>MCSUST</v>
          </cell>
          <cell r="C84" t="str">
            <v>MCCAULEY SUSTAINING</v>
          </cell>
          <cell r="D84" t="str">
            <v>McCauley Sustaining</v>
          </cell>
        </row>
        <row r="85">
          <cell r="B85" t="str">
            <v>MFGSPT</v>
          </cell>
          <cell r="C85" t="str">
            <v>MANUFACTURING SUPPORT</v>
          </cell>
          <cell r="D85" t="str">
            <v>MANUFACTURING SUPPORT</v>
          </cell>
        </row>
        <row r="86">
          <cell r="B86" t="str">
            <v>PRLBTY</v>
          </cell>
          <cell r="C86" t="str">
            <v>LEGAL DEPT SUPPORT-ACCIDENT INVESTIGATIO</v>
          </cell>
          <cell r="D86" t="str">
            <v>LEGAL DEPT SUPPORT-ACCIDENT INVESTIGATIO</v>
          </cell>
        </row>
        <row r="87">
          <cell r="B87" t="str">
            <v>RWK</v>
          </cell>
          <cell r="C87" t="str">
            <v>REWORK</v>
          </cell>
          <cell r="D87" t="str">
            <v>REWORK</v>
          </cell>
        </row>
        <row r="88">
          <cell r="B88" t="str">
            <v>SEADVS</v>
          </cell>
          <cell r="C88" t="str">
            <v>NEW SE PROD DEV SUPT.</v>
          </cell>
          <cell r="D88" t="str">
            <v>NEW SE PROD DEV SUPT.</v>
          </cell>
        </row>
        <row r="89">
          <cell r="B89" t="str">
            <v>SEGRPII</v>
          </cell>
          <cell r="C89" t="str">
            <v>SINGLE ENGINE SUPPORT OF GROUP II</v>
          </cell>
          <cell r="D89" t="str">
            <v>Group II</v>
          </cell>
        </row>
        <row r="90">
          <cell r="B90" t="str">
            <v>SESUS</v>
          </cell>
          <cell r="C90" t="str">
            <v>SINGLE ENGINE SUSTAINING SUPT</v>
          </cell>
          <cell r="D90" t="str">
            <v>single sustaining</v>
          </cell>
        </row>
        <row r="91">
          <cell r="B91" t="str">
            <v>SOVPROD</v>
          </cell>
          <cell r="C91" t="str">
            <v>SOVEREIGN PROTO SUPPORT P1 P2 P3</v>
          </cell>
          <cell r="D91">
            <v>680</v>
          </cell>
        </row>
        <row r="92">
          <cell r="B92" t="str">
            <v>SUSPENDED</v>
          </cell>
          <cell r="C92" t="str">
            <v>SUSPENDED ENTRIES</v>
          </cell>
          <cell r="D92" t="str">
            <v>Suspended Entries</v>
          </cell>
        </row>
        <row r="93">
          <cell r="B93" t="str">
            <v>TOOL</v>
          </cell>
          <cell r="C93" t="str">
            <v>TOOLING SUPPORT</v>
          </cell>
          <cell r="D93" t="str">
            <v>TOOLING SUPPORT</v>
          </cell>
        </row>
        <row r="94">
          <cell r="B94" t="str">
            <v>UNILGL</v>
          </cell>
          <cell r="C94" t="str">
            <v>UNINSURED CASES</v>
          </cell>
          <cell r="D94" t="str">
            <v>UNINSURED CASES</v>
          </cell>
        </row>
        <row r="95">
          <cell r="B95" t="str">
            <v>WTYBS</v>
          </cell>
          <cell r="C95" t="str">
            <v>WARRANTY CLAIM</v>
          </cell>
          <cell r="D95" t="str">
            <v>WARRANTY CLAIM</v>
          </cell>
        </row>
        <row r="96">
          <cell r="B96" t="str">
            <v>WTYP</v>
          </cell>
          <cell r="C96" t="str">
            <v>POLICY ADJUSTMENT</v>
          </cell>
          <cell r="D96" t="str">
            <v>POLICY ADJUSTMENT</v>
          </cell>
        </row>
        <row r="97">
          <cell r="B97" t="str">
            <v>WTYPL</v>
          </cell>
          <cell r="C97" t="str">
            <v>SERVICE ACTION - CATAVAN / CITATION</v>
          </cell>
          <cell r="D97" t="str">
            <v>SERVICE ACTION - CATAVAN / CITATION</v>
          </cell>
        </row>
        <row r="98">
          <cell r="B98" t="str">
            <v>WTYPLS</v>
          </cell>
          <cell r="C98" t="str">
            <v>SERVICE ACTION - SINGLE ENGINE</v>
          </cell>
          <cell r="D98" t="str">
            <v>SERVICE ACTION - SINGLE ENGINE</v>
          </cell>
        </row>
        <row r="99">
          <cell r="B99" t="str">
            <v>XLBPC PROD1</v>
          </cell>
          <cell r="C99" t="str">
            <v>XLBPC PRODUCTION UNITS 1&amp;2</v>
          </cell>
          <cell r="D99" t="str">
            <v>XLBPC PRODUCTION UNITS 1&amp;2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sk Template"/>
      <sheetName val="Matrix"/>
      <sheetName val="Risk Categories"/>
    </sheetNames>
    <sheetDataSet>
      <sheetData sheetId="0" refreshError="1"/>
      <sheetData sheetId="1">
        <row r="4">
          <cell r="C4">
            <v>1</v>
          </cell>
          <cell r="D4">
            <v>2</v>
          </cell>
          <cell r="E4">
            <v>3</v>
          </cell>
          <cell r="F4">
            <v>4</v>
          </cell>
          <cell r="G4">
            <v>5</v>
          </cell>
          <cell r="H4">
            <v>6</v>
          </cell>
          <cell r="I4">
            <v>7</v>
          </cell>
          <cell r="J4">
            <v>8</v>
          </cell>
          <cell r="K4">
            <v>9</v>
          </cell>
        </row>
        <row r="5">
          <cell r="B5">
            <v>1</v>
          </cell>
          <cell r="C5" t="str">
            <v>Low</v>
          </cell>
          <cell r="D5" t="str">
            <v>Low</v>
          </cell>
          <cell r="E5" t="str">
            <v>Low</v>
          </cell>
          <cell r="F5" t="str">
            <v>Low</v>
          </cell>
          <cell r="G5" t="str">
            <v>Low</v>
          </cell>
          <cell r="H5" t="str">
            <v>Low</v>
          </cell>
          <cell r="I5" t="str">
            <v>Low</v>
          </cell>
          <cell r="J5" t="str">
            <v>Low</v>
          </cell>
          <cell r="K5" t="str">
            <v>Low</v>
          </cell>
          <cell r="N5">
            <v>1</v>
          </cell>
          <cell r="O5" t="str">
            <v>Very Unlikely</v>
          </cell>
          <cell r="T5">
            <v>1</v>
          </cell>
          <cell r="U5" t="str">
            <v>Negligible</v>
          </cell>
        </row>
        <row r="6">
          <cell r="B6">
            <v>2</v>
          </cell>
          <cell r="C6" t="str">
            <v>Low</v>
          </cell>
          <cell r="D6" t="str">
            <v>Low</v>
          </cell>
          <cell r="E6" t="str">
            <v>Low</v>
          </cell>
          <cell r="F6" t="str">
            <v>Low</v>
          </cell>
          <cell r="G6" t="str">
            <v>Low</v>
          </cell>
          <cell r="H6" t="str">
            <v>Low</v>
          </cell>
          <cell r="I6" t="str">
            <v>Low</v>
          </cell>
          <cell r="J6" t="str">
            <v>Low</v>
          </cell>
          <cell r="K6" t="str">
            <v>Low</v>
          </cell>
          <cell r="N6">
            <v>3</v>
          </cell>
          <cell r="O6" t="str">
            <v>Unlikely</v>
          </cell>
          <cell r="T6">
            <v>3</v>
          </cell>
          <cell r="U6" t="str">
            <v>Marginal</v>
          </cell>
        </row>
        <row r="7">
          <cell r="B7">
            <v>3</v>
          </cell>
          <cell r="C7" t="str">
            <v>Low</v>
          </cell>
          <cell r="D7" t="str">
            <v>Low</v>
          </cell>
          <cell r="E7" t="str">
            <v>Low</v>
          </cell>
          <cell r="F7" t="str">
            <v>Low</v>
          </cell>
          <cell r="G7" t="str">
            <v>Moderate</v>
          </cell>
          <cell r="H7" t="str">
            <v>Moderate</v>
          </cell>
          <cell r="I7" t="str">
            <v>Moderate</v>
          </cell>
          <cell r="J7" t="str">
            <v>Moderate</v>
          </cell>
          <cell r="K7" t="str">
            <v>Moderate</v>
          </cell>
          <cell r="N7">
            <v>5</v>
          </cell>
          <cell r="O7" t="str">
            <v>Likely</v>
          </cell>
          <cell r="T7">
            <v>5</v>
          </cell>
          <cell r="U7" t="str">
            <v>Significant</v>
          </cell>
        </row>
        <row r="8">
          <cell r="B8">
            <v>4</v>
          </cell>
          <cell r="C8" t="str">
            <v>Low</v>
          </cell>
          <cell r="D8" t="str">
            <v>Low</v>
          </cell>
          <cell r="E8" t="str">
            <v>Low</v>
          </cell>
          <cell r="F8" t="str">
            <v>Low</v>
          </cell>
          <cell r="G8" t="str">
            <v>Moderate</v>
          </cell>
          <cell r="H8" t="str">
            <v>Moderate</v>
          </cell>
          <cell r="I8" t="str">
            <v>Moderate</v>
          </cell>
          <cell r="J8" t="str">
            <v>Moderate</v>
          </cell>
          <cell r="K8" t="str">
            <v>Moderate</v>
          </cell>
          <cell r="N8">
            <v>7</v>
          </cell>
          <cell r="O8" t="str">
            <v>Very Likely</v>
          </cell>
          <cell r="T8">
            <v>7</v>
          </cell>
          <cell r="U8" t="str">
            <v>Critical</v>
          </cell>
        </row>
        <row r="9">
          <cell r="B9">
            <v>5</v>
          </cell>
          <cell r="C9" t="str">
            <v>Low</v>
          </cell>
          <cell r="D9" t="str">
            <v>Low</v>
          </cell>
          <cell r="E9" t="str">
            <v>Low</v>
          </cell>
          <cell r="F9" t="str">
            <v>Low</v>
          </cell>
          <cell r="G9" t="str">
            <v>Moderate</v>
          </cell>
          <cell r="H9" t="str">
            <v>Moderate</v>
          </cell>
          <cell r="I9" t="str">
            <v>Moderate</v>
          </cell>
          <cell r="J9" t="str">
            <v>Moderate</v>
          </cell>
          <cell r="K9" t="str">
            <v>High</v>
          </cell>
          <cell r="N9">
            <v>9</v>
          </cell>
          <cell r="O9" t="str">
            <v>Almost Certain</v>
          </cell>
          <cell r="T9">
            <v>9</v>
          </cell>
          <cell r="U9" t="str">
            <v>Crisis</v>
          </cell>
        </row>
        <row r="10">
          <cell r="B10">
            <v>6</v>
          </cell>
          <cell r="C10" t="str">
            <v>Low</v>
          </cell>
          <cell r="D10" t="str">
            <v>Low</v>
          </cell>
          <cell r="E10" t="str">
            <v>Moderate</v>
          </cell>
          <cell r="F10" t="str">
            <v>Moderate</v>
          </cell>
          <cell r="G10" t="str">
            <v>Moderate</v>
          </cell>
          <cell r="H10" t="str">
            <v>Moderate</v>
          </cell>
          <cell r="I10" t="str">
            <v>Moderate</v>
          </cell>
          <cell r="J10" t="str">
            <v>Moderate</v>
          </cell>
          <cell r="K10" t="str">
            <v>High</v>
          </cell>
        </row>
        <row r="11">
          <cell r="B11">
            <v>7</v>
          </cell>
          <cell r="C11" t="str">
            <v>Low</v>
          </cell>
          <cell r="D11" t="str">
            <v>Low</v>
          </cell>
          <cell r="E11" t="str">
            <v>Moderate</v>
          </cell>
          <cell r="F11" t="str">
            <v>Moderate</v>
          </cell>
          <cell r="G11" t="str">
            <v>Moderate</v>
          </cell>
          <cell r="H11" t="str">
            <v>Moderate</v>
          </cell>
          <cell r="I11" t="str">
            <v>High</v>
          </cell>
          <cell r="J11" t="str">
            <v>High</v>
          </cell>
          <cell r="K11" t="str">
            <v>High</v>
          </cell>
        </row>
        <row r="12">
          <cell r="B12">
            <v>8</v>
          </cell>
          <cell r="C12" t="str">
            <v>Low</v>
          </cell>
          <cell r="D12" t="str">
            <v>Low</v>
          </cell>
          <cell r="E12" t="str">
            <v>Moderate</v>
          </cell>
          <cell r="F12" t="str">
            <v>Moderate</v>
          </cell>
          <cell r="G12" t="str">
            <v>Moderate</v>
          </cell>
          <cell r="H12" t="str">
            <v>Moderate</v>
          </cell>
          <cell r="I12" t="str">
            <v>High</v>
          </cell>
          <cell r="J12" t="str">
            <v>High</v>
          </cell>
          <cell r="K12" t="str">
            <v>High</v>
          </cell>
        </row>
        <row r="13">
          <cell r="B13">
            <v>9</v>
          </cell>
          <cell r="C13" t="str">
            <v>Low</v>
          </cell>
          <cell r="D13" t="str">
            <v>Low</v>
          </cell>
          <cell r="E13" t="str">
            <v>Moderate</v>
          </cell>
          <cell r="F13" t="str">
            <v>Moderate</v>
          </cell>
          <cell r="G13" t="str">
            <v>High</v>
          </cell>
          <cell r="H13" t="str">
            <v>High</v>
          </cell>
          <cell r="I13" t="str">
            <v>High</v>
          </cell>
          <cell r="J13" t="str">
            <v>High</v>
          </cell>
          <cell r="K13" t="str">
            <v>High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AB5551-9B72-8740-AFDE-E5600E2B0A3A}">
  <sheetPr>
    <tabColor theme="4"/>
    <pageSetUpPr fitToPage="1"/>
  </sheetPr>
  <dimension ref="B2:G50"/>
  <sheetViews>
    <sheetView showGridLines="0" tabSelected="1" zoomScale="125" zoomScaleNormal="125" zoomScalePageLayoutView="125" workbookViewId="0">
      <pane ySplit="3" topLeftCell="A4" activePane="bottomLeft" state="frozen"/>
      <selection activeCell="B30" sqref="B30"/>
      <selection pane="bottomLeft" activeCell="C9" sqref="C9"/>
    </sheetView>
  </sheetViews>
  <sheetFormatPr baseColWidth="10" defaultRowHeight="16"/>
  <cols>
    <col min="1" max="1" width="2.83203125" style="1" customWidth="1"/>
    <col min="2" max="2" width="17.1640625" style="1" bestFit="1" customWidth="1"/>
    <col min="3" max="3" width="49.33203125" style="1" customWidth="1"/>
    <col min="4" max="4" width="52.33203125" style="1" customWidth="1"/>
    <col min="5" max="5" width="6.33203125" style="1" customWidth="1"/>
    <col min="6" max="6" width="8.1640625" style="1" customWidth="1"/>
    <col min="7" max="7" width="13.6640625" style="1" customWidth="1"/>
    <col min="8" max="8" width="2.5" style="1" customWidth="1"/>
    <col min="9" max="16384" width="10.83203125" style="1"/>
  </cols>
  <sheetData>
    <row r="2" spans="2:7" ht="18">
      <c r="B2" s="17" t="s">
        <v>6</v>
      </c>
      <c r="C2" s="17"/>
      <c r="D2" s="17"/>
      <c r="E2" s="17"/>
      <c r="F2" s="17"/>
      <c r="G2" s="17"/>
    </row>
    <row r="3" spans="2:7">
      <c r="B3" s="18" t="s">
        <v>7</v>
      </c>
      <c r="C3" s="18"/>
      <c r="D3" s="18"/>
      <c r="E3" s="18"/>
      <c r="F3" s="18"/>
      <c r="G3" s="18"/>
    </row>
    <row r="4" spans="2:7" ht="6" customHeight="1"/>
    <row r="5" spans="2:7" ht="17" thickBot="1">
      <c r="B5" s="2"/>
      <c r="C5" s="2"/>
      <c r="D5" s="2"/>
    </row>
    <row r="6" spans="2:7">
      <c r="B6" s="13" t="s">
        <v>8</v>
      </c>
      <c r="C6" s="14" t="s">
        <v>9</v>
      </c>
      <c r="D6" s="15" t="s">
        <v>10</v>
      </c>
      <c r="E6" s="15" t="s">
        <v>0</v>
      </c>
      <c r="F6" s="15" t="s">
        <v>1</v>
      </c>
      <c r="G6" s="16" t="s">
        <v>2</v>
      </c>
    </row>
    <row r="7" spans="2:7" ht="16" customHeight="1">
      <c r="B7" s="5" t="s">
        <v>11</v>
      </c>
      <c r="C7" s="6" t="s">
        <v>12</v>
      </c>
      <c r="D7" s="7" t="s">
        <v>13</v>
      </c>
      <c r="E7" s="8" t="s">
        <v>5</v>
      </c>
      <c r="F7" s="8" t="s">
        <v>4</v>
      </c>
      <c r="G7" s="3" t="str">
        <f>IF(AND(E7="Low",F7="Hi"),"1-DO IT NOW!!",IF(AND(E7="Low",F7="Med"),"2-Do it soon!",IF(AND(E7="Low",F7="Low"),"8-Maybe not",IF(AND(E7="Med",F7="Hi"),"3-Do it later",IF(AND(E7="Med",F7="Med"),"5-Maybe if...",IF(AND(E7="Med",F7="Low"),"7-Nice, but...",IF(AND(E7="Hi",F7="Hi"),"4-Maybe later",IF(AND(E7="Hi",F7="Med"),"6-Maybe, but...",IF(AND(E7="Hi",F7="Low"),"9-Forget it!")))))))))</f>
        <v>1-DO IT NOW!!</v>
      </c>
    </row>
    <row r="8" spans="2:7" ht="16" customHeight="1">
      <c r="B8" s="5"/>
      <c r="C8" s="6"/>
      <c r="D8" s="7"/>
      <c r="E8" s="8" t="s">
        <v>5</v>
      </c>
      <c r="F8" s="8" t="s">
        <v>4</v>
      </c>
      <c r="G8" s="3" t="str">
        <f t="shared" ref="G8:G50" si="0">IF(AND(E8="Low",F8="Hi"),"1-DO IT NOW!!",IF(AND(E8="Low",F8="Med"),"2-Do it soon!",IF(AND(E8="Low",F8="Low"),"8-Maybe not",IF(AND(E8="Med",F8="Hi"),"3-Do it later",IF(AND(E8="Med",F8="Med"),"5-Maybe if...",IF(AND(E8="Med",F8="Low"),"7-Nice, but...",IF(AND(E8="Hi",F8="Hi"),"4-Maybe later",IF(AND(E8="Hi",F8="Med"),"6-Maybe, but...",IF(AND(E8="Hi",F8="Low"),"9-Forget it!")))))))))</f>
        <v>1-DO IT NOW!!</v>
      </c>
    </row>
    <row r="9" spans="2:7" ht="16" customHeight="1">
      <c r="B9" s="5"/>
      <c r="C9" s="6"/>
      <c r="D9" s="7"/>
      <c r="E9" s="8" t="s">
        <v>5</v>
      </c>
      <c r="F9" s="8" t="s">
        <v>4</v>
      </c>
      <c r="G9" s="3" t="str">
        <f t="shared" si="0"/>
        <v>1-DO IT NOW!!</v>
      </c>
    </row>
    <row r="10" spans="2:7" ht="16" customHeight="1">
      <c r="B10" s="5"/>
      <c r="C10" s="6"/>
      <c r="D10" s="7"/>
      <c r="E10" s="8" t="s">
        <v>5</v>
      </c>
      <c r="F10" s="8" t="s">
        <v>4</v>
      </c>
      <c r="G10" s="3" t="str">
        <f t="shared" si="0"/>
        <v>1-DO IT NOW!!</v>
      </c>
    </row>
    <row r="11" spans="2:7" ht="16" customHeight="1">
      <c r="B11" s="5"/>
      <c r="C11" s="6"/>
      <c r="D11" s="7"/>
      <c r="E11" s="8" t="s">
        <v>5</v>
      </c>
      <c r="F11" s="8" t="s">
        <v>3</v>
      </c>
      <c r="G11" s="3" t="str">
        <f t="shared" si="0"/>
        <v>2-Do it soon!</v>
      </c>
    </row>
    <row r="12" spans="2:7" ht="16" customHeight="1">
      <c r="B12" s="5"/>
      <c r="C12" s="6"/>
      <c r="D12" s="7"/>
      <c r="E12" s="8" t="s">
        <v>5</v>
      </c>
      <c r="F12" s="8" t="s">
        <v>3</v>
      </c>
      <c r="G12" s="3" t="str">
        <f t="shared" si="0"/>
        <v>2-Do it soon!</v>
      </c>
    </row>
    <row r="13" spans="2:7" ht="16" customHeight="1">
      <c r="B13" s="5"/>
      <c r="C13" s="6"/>
      <c r="D13" s="7"/>
      <c r="E13" s="8" t="s">
        <v>5</v>
      </c>
      <c r="F13" s="8" t="s">
        <v>3</v>
      </c>
      <c r="G13" s="3" t="str">
        <f t="shared" si="0"/>
        <v>2-Do it soon!</v>
      </c>
    </row>
    <row r="14" spans="2:7" ht="16" customHeight="1">
      <c r="B14" s="5"/>
      <c r="C14" s="6"/>
      <c r="D14" s="7"/>
      <c r="E14" s="8" t="s">
        <v>5</v>
      </c>
      <c r="F14" s="8" t="s">
        <v>3</v>
      </c>
      <c r="G14" s="3" t="str">
        <f t="shared" si="0"/>
        <v>2-Do it soon!</v>
      </c>
    </row>
    <row r="15" spans="2:7" ht="16" customHeight="1">
      <c r="B15" s="5"/>
      <c r="C15" s="6"/>
      <c r="D15" s="7"/>
      <c r="E15" s="8" t="s">
        <v>5</v>
      </c>
      <c r="F15" s="8" t="s">
        <v>3</v>
      </c>
      <c r="G15" s="3" t="str">
        <f t="shared" si="0"/>
        <v>2-Do it soon!</v>
      </c>
    </row>
    <row r="16" spans="2:7" ht="16" customHeight="1">
      <c r="B16" s="5"/>
      <c r="C16" s="6"/>
      <c r="D16" s="7"/>
      <c r="E16" s="8" t="s">
        <v>5</v>
      </c>
      <c r="F16" s="8" t="s">
        <v>3</v>
      </c>
      <c r="G16" s="3" t="str">
        <f t="shared" si="0"/>
        <v>2-Do it soon!</v>
      </c>
    </row>
    <row r="17" spans="2:7" ht="16" customHeight="1">
      <c r="B17" s="5"/>
      <c r="C17" s="6"/>
      <c r="D17" s="7"/>
      <c r="E17" s="8" t="s">
        <v>3</v>
      </c>
      <c r="F17" s="8" t="s">
        <v>4</v>
      </c>
      <c r="G17" s="3" t="str">
        <f t="shared" si="0"/>
        <v>3-Do it later</v>
      </c>
    </row>
    <row r="18" spans="2:7" ht="16" customHeight="1">
      <c r="B18" s="5"/>
      <c r="C18" s="6"/>
      <c r="D18" s="7"/>
      <c r="E18" s="8" t="s">
        <v>3</v>
      </c>
      <c r="F18" s="8" t="s">
        <v>4</v>
      </c>
      <c r="G18" s="3" t="str">
        <f t="shared" si="0"/>
        <v>3-Do it later</v>
      </c>
    </row>
    <row r="19" spans="2:7" ht="16" customHeight="1">
      <c r="B19" s="5"/>
      <c r="C19" s="6"/>
      <c r="D19" s="7"/>
      <c r="E19" s="8" t="s">
        <v>3</v>
      </c>
      <c r="F19" s="8" t="s">
        <v>4</v>
      </c>
      <c r="G19" s="3" t="str">
        <f t="shared" si="0"/>
        <v>3-Do it later</v>
      </c>
    </row>
    <row r="20" spans="2:7" ht="16" customHeight="1">
      <c r="B20" s="5"/>
      <c r="C20" s="6"/>
      <c r="D20" s="7"/>
      <c r="E20" s="8" t="s">
        <v>3</v>
      </c>
      <c r="F20" s="8" t="s">
        <v>4</v>
      </c>
      <c r="G20" s="3" t="str">
        <f t="shared" si="0"/>
        <v>3-Do it later</v>
      </c>
    </row>
    <row r="21" spans="2:7" ht="16" customHeight="1">
      <c r="B21" s="5"/>
      <c r="C21" s="6"/>
      <c r="D21" s="7"/>
      <c r="E21" s="8" t="s">
        <v>3</v>
      </c>
      <c r="F21" s="8" t="s">
        <v>4</v>
      </c>
      <c r="G21" s="3" t="str">
        <f t="shared" si="0"/>
        <v>3-Do it later</v>
      </c>
    </row>
    <row r="22" spans="2:7" ht="16" customHeight="1">
      <c r="B22" s="5"/>
      <c r="C22" s="6"/>
      <c r="D22" s="7"/>
      <c r="E22" s="8" t="s">
        <v>3</v>
      </c>
      <c r="F22" s="8" t="s">
        <v>4</v>
      </c>
      <c r="G22" s="3" t="str">
        <f t="shared" si="0"/>
        <v>3-Do it later</v>
      </c>
    </row>
    <row r="23" spans="2:7" ht="16" customHeight="1">
      <c r="B23" s="5"/>
      <c r="C23" s="6"/>
      <c r="D23" s="7"/>
      <c r="E23" s="8" t="s">
        <v>3</v>
      </c>
      <c r="F23" s="8" t="s">
        <v>4</v>
      </c>
      <c r="G23" s="3" t="str">
        <f t="shared" si="0"/>
        <v>3-Do it later</v>
      </c>
    </row>
    <row r="24" spans="2:7" ht="16" customHeight="1">
      <c r="B24" s="5"/>
      <c r="C24" s="6"/>
      <c r="D24" s="7"/>
      <c r="E24" s="8" t="s">
        <v>3</v>
      </c>
      <c r="F24" s="8" t="s">
        <v>3</v>
      </c>
      <c r="G24" s="3" t="str">
        <f t="shared" si="0"/>
        <v>5-Maybe if...</v>
      </c>
    </row>
    <row r="25" spans="2:7" ht="16" customHeight="1">
      <c r="B25" s="5"/>
      <c r="C25" s="6"/>
      <c r="D25" s="7"/>
      <c r="E25" s="8" t="s">
        <v>3</v>
      </c>
      <c r="F25" s="8" t="s">
        <v>3</v>
      </c>
      <c r="G25" s="3" t="str">
        <f t="shared" si="0"/>
        <v>5-Maybe if...</v>
      </c>
    </row>
    <row r="26" spans="2:7" ht="16" customHeight="1">
      <c r="B26" s="5"/>
      <c r="C26" s="6"/>
      <c r="D26" s="7"/>
      <c r="E26" s="8" t="s">
        <v>3</v>
      </c>
      <c r="F26" s="8" t="s">
        <v>3</v>
      </c>
      <c r="G26" s="3" t="str">
        <f t="shared" si="0"/>
        <v>5-Maybe if...</v>
      </c>
    </row>
    <row r="27" spans="2:7" ht="16" customHeight="1">
      <c r="B27" s="5"/>
      <c r="C27" s="6"/>
      <c r="D27" s="7"/>
      <c r="E27" s="8" t="s">
        <v>3</v>
      </c>
      <c r="F27" s="8" t="s">
        <v>3</v>
      </c>
      <c r="G27" s="3" t="str">
        <f t="shared" si="0"/>
        <v>5-Maybe if...</v>
      </c>
    </row>
    <row r="28" spans="2:7" ht="16" customHeight="1">
      <c r="B28" s="5"/>
      <c r="C28" s="6"/>
      <c r="D28" s="7"/>
      <c r="E28" s="8" t="s">
        <v>3</v>
      </c>
      <c r="F28" s="8" t="s">
        <v>3</v>
      </c>
      <c r="G28" s="3" t="str">
        <f t="shared" si="0"/>
        <v>5-Maybe if...</v>
      </c>
    </row>
    <row r="29" spans="2:7" ht="16" customHeight="1">
      <c r="B29" s="5"/>
      <c r="C29" s="6"/>
      <c r="D29" s="7"/>
      <c r="E29" s="8" t="s">
        <v>3</v>
      </c>
      <c r="F29" s="8" t="s">
        <v>3</v>
      </c>
      <c r="G29" s="3" t="str">
        <f t="shared" si="0"/>
        <v>5-Maybe if...</v>
      </c>
    </row>
    <row r="30" spans="2:7" ht="16" customHeight="1">
      <c r="B30" s="5"/>
      <c r="C30" s="6"/>
      <c r="D30" s="7"/>
      <c r="E30" s="8" t="s">
        <v>3</v>
      </c>
      <c r="F30" s="8" t="s">
        <v>3</v>
      </c>
      <c r="G30" s="3" t="str">
        <f t="shared" si="0"/>
        <v>5-Maybe if...</v>
      </c>
    </row>
    <row r="31" spans="2:7" ht="16" customHeight="1">
      <c r="B31" s="5"/>
      <c r="C31" s="6"/>
      <c r="D31" s="7"/>
      <c r="E31" s="8" t="s">
        <v>4</v>
      </c>
      <c r="F31" s="8" t="s">
        <v>4</v>
      </c>
      <c r="G31" s="3" t="str">
        <f t="shared" si="0"/>
        <v>4-Maybe later</v>
      </c>
    </row>
    <row r="32" spans="2:7" ht="16" customHeight="1">
      <c r="B32" s="5"/>
      <c r="C32" s="6"/>
      <c r="D32" s="7"/>
      <c r="E32" s="8" t="s">
        <v>4</v>
      </c>
      <c r="F32" s="8" t="s">
        <v>4</v>
      </c>
      <c r="G32" s="3" t="str">
        <f t="shared" si="0"/>
        <v>4-Maybe later</v>
      </c>
    </row>
    <row r="33" spans="2:7" ht="16" customHeight="1">
      <c r="B33" s="5"/>
      <c r="C33" s="6"/>
      <c r="D33" s="7"/>
      <c r="E33" s="8" t="s">
        <v>4</v>
      </c>
      <c r="F33" s="8" t="s">
        <v>3</v>
      </c>
      <c r="G33" s="3" t="str">
        <f t="shared" si="0"/>
        <v>6-Maybe, but...</v>
      </c>
    </row>
    <row r="34" spans="2:7" ht="16" customHeight="1">
      <c r="B34" s="5"/>
      <c r="C34" s="6"/>
      <c r="D34" s="7"/>
      <c r="E34" s="8" t="s">
        <v>4</v>
      </c>
      <c r="F34" s="8" t="s">
        <v>3</v>
      </c>
      <c r="G34" s="3" t="str">
        <f t="shared" si="0"/>
        <v>6-Maybe, but...</v>
      </c>
    </row>
    <row r="35" spans="2:7" ht="16" customHeight="1">
      <c r="B35" s="5"/>
      <c r="C35" s="6"/>
      <c r="D35" s="7"/>
      <c r="E35" s="8" t="s">
        <v>4</v>
      </c>
      <c r="F35" s="8" t="s">
        <v>3</v>
      </c>
      <c r="G35" s="3" t="str">
        <f t="shared" si="0"/>
        <v>6-Maybe, but...</v>
      </c>
    </row>
    <row r="36" spans="2:7" ht="16" customHeight="1">
      <c r="B36" s="5"/>
      <c r="C36" s="6"/>
      <c r="D36" s="7"/>
      <c r="E36" s="8" t="s">
        <v>4</v>
      </c>
      <c r="F36" s="8" t="s">
        <v>3</v>
      </c>
      <c r="G36" s="3" t="str">
        <f t="shared" si="0"/>
        <v>6-Maybe, but...</v>
      </c>
    </row>
    <row r="37" spans="2:7" ht="16" customHeight="1">
      <c r="B37" s="5"/>
      <c r="C37" s="6"/>
      <c r="D37" s="7"/>
      <c r="E37" s="8" t="s">
        <v>4</v>
      </c>
      <c r="F37" s="8" t="s">
        <v>3</v>
      </c>
      <c r="G37" s="3" t="str">
        <f t="shared" si="0"/>
        <v>6-Maybe, but...</v>
      </c>
    </row>
    <row r="38" spans="2:7" ht="16" customHeight="1">
      <c r="B38" s="5"/>
      <c r="C38" s="6"/>
      <c r="D38" s="7"/>
      <c r="E38" s="8" t="s">
        <v>3</v>
      </c>
      <c r="F38" s="8" t="s">
        <v>5</v>
      </c>
      <c r="G38" s="3" t="str">
        <f t="shared" si="0"/>
        <v>7-Nice, but...</v>
      </c>
    </row>
    <row r="39" spans="2:7" ht="16" customHeight="1">
      <c r="B39" s="5"/>
      <c r="C39" s="6"/>
      <c r="D39" s="7"/>
      <c r="E39" s="8" t="s">
        <v>3</v>
      </c>
      <c r="F39" s="8" t="s">
        <v>5</v>
      </c>
      <c r="G39" s="3" t="str">
        <f t="shared" si="0"/>
        <v>7-Nice, but...</v>
      </c>
    </row>
    <row r="40" spans="2:7" ht="16" customHeight="1">
      <c r="B40" s="5"/>
      <c r="C40" s="6"/>
      <c r="D40" s="7"/>
      <c r="E40" s="8" t="s">
        <v>3</v>
      </c>
      <c r="F40" s="8" t="s">
        <v>5</v>
      </c>
      <c r="G40" s="3" t="str">
        <f t="shared" si="0"/>
        <v>7-Nice, but...</v>
      </c>
    </row>
    <row r="41" spans="2:7" ht="16" customHeight="1">
      <c r="B41" s="5"/>
      <c r="C41" s="6"/>
      <c r="D41" s="7"/>
      <c r="E41" s="8" t="s">
        <v>5</v>
      </c>
      <c r="F41" s="8" t="s">
        <v>5</v>
      </c>
      <c r="G41" s="3" t="str">
        <f t="shared" si="0"/>
        <v>8-Maybe not</v>
      </c>
    </row>
    <row r="42" spans="2:7" ht="16" customHeight="1">
      <c r="B42" s="5"/>
      <c r="C42" s="6"/>
      <c r="D42" s="7"/>
      <c r="E42" s="8" t="s">
        <v>5</v>
      </c>
      <c r="F42" s="8" t="s">
        <v>5</v>
      </c>
      <c r="G42" s="3" t="str">
        <f t="shared" si="0"/>
        <v>8-Maybe not</v>
      </c>
    </row>
    <row r="43" spans="2:7" ht="16" customHeight="1">
      <c r="B43" s="5"/>
      <c r="C43" s="6"/>
      <c r="D43" s="7"/>
      <c r="E43" s="8" t="s">
        <v>5</v>
      </c>
      <c r="F43" s="8" t="s">
        <v>5</v>
      </c>
      <c r="G43" s="3" t="str">
        <f t="shared" si="0"/>
        <v>8-Maybe not</v>
      </c>
    </row>
    <row r="44" spans="2:7" ht="16" customHeight="1">
      <c r="B44" s="5"/>
      <c r="C44" s="6"/>
      <c r="D44" s="7"/>
      <c r="E44" s="8" t="s">
        <v>4</v>
      </c>
      <c r="F44" s="8" t="s">
        <v>5</v>
      </c>
      <c r="G44" s="3" t="str">
        <f t="shared" si="0"/>
        <v>9-Forget it!</v>
      </c>
    </row>
    <row r="45" spans="2:7" ht="16" customHeight="1">
      <c r="B45" s="5"/>
      <c r="C45" s="6"/>
      <c r="D45" s="7"/>
      <c r="E45" s="8" t="s">
        <v>4</v>
      </c>
      <c r="F45" s="8" t="s">
        <v>5</v>
      </c>
      <c r="G45" s="3" t="str">
        <f t="shared" si="0"/>
        <v>9-Forget it!</v>
      </c>
    </row>
    <row r="46" spans="2:7" ht="16" customHeight="1">
      <c r="B46" s="5"/>
      <c r="C46" s="6"/>
      <c r="D46" s="7"/>
      <c r="E46" s="8" t="s">
        <v>4</v>
      </c>
      <c r="F46" s="8" t="s">
        <v>5</v>
      </c>
      <c r="G46" s="3" t="str">
        <f t="shared" si="0"/>
        <v>9-Forget it!</v>
      </c>
    </row>
    <row r="47" spans="2:7" ht="16" customHeight="1">
      <c r="B47" s="5"/>
      <c r="C47" s="6"/>
      <c r="D47" s="7"/>
      <c r="E47" s="8" t="s">
        <v>4</v>
      </c>
      <c r="F47" s="8" t="s">
        <v>5</v>
      </c>
      <c r="G47" s="3" t="str">
        <f t="shared" si="0"/>
        <v>9-Forget it!</v>
      </c>
    </row>
    <row r="48" spans="2:7" ht="16" customHeight="1">
      <c r="B48" s="5"/>
      <c r="C48" s="6"/>
      <c r="D48" s="7"/>
      <c r="E48" s="8"/>
      <c r="F48" s="8"/>
      <c r="G48" s="3" t="b">
        <f t="shared" si="0"/>
        <v>0</v>
      </c>
    </row>
    <row r="49" spans="2:7" ht="16" customHeight="1">
      <c r="B49" s="5"/>
      <c r="C49" s="6"/>
      <c r="D49" s="7"/>
      <c r="E49" s="8"/>
      <c r="F49" s="8"/>
      <c r="G49" s="3" t="b">
        <f t="shared" si="0"/>
        <v>0</v>
      </c>
    </row>
    <row r="50" spans="2:7" ht="17" customHeight="1" thickBot="1">
      <c r="B50" s="9"/>
      <c r="C50" s="10"/>
      <c r="D50" s="11"/>
      <c r="E50" s="12"/>
      <c r="F50" s="12"/>
      <c r="G50" s="4" t="b">
        <f t="shared" si="0"/>
        <v>0</v>
      </c>
    </row>
  </sheetData>
  <sheetProtection selectLockedCells="1"/>
  <autoFilter ref="B6:G50" xr:uid="{5EE20E87-9ACC-8943-8E24-46F81CD13C05}">
    <sortState xmlns:xlrd2="http://schemas.microsoft.com/office/spreadsheetml/2017/richdata2" ref="B7:G50">
      <sortCondition ref="G6:G50"/>
    </sortState>
  </autoFilter>
  <mergeCells count="2">
    <mergeCell ref="B2:G2"/>
    <mergeCell ref="B3:G3"/>
  </mergeCells>
  <conditionalFormatting sqref="G7:G50">
    <cfRule type="containsText" dxfId="9" priority="1" operator="containsText" text="FALSE">
      <formula>NOT(ISERROR(SEARCH("FALSE",G7)))</formula>
    </cfRule>
    <cfRule type="containsText" dxfId="8" priority="2" operator="containsText" text="Forget it!">
      <formula>NOT(ISERROR(SEARCH("Forget it!",G7)))</formula>
    </cfRule>
    <cfRule type="containsText" dxfId="7" priority="3" operator="containsText" text="Maybe later">
      <formula>NOT(ISERROR(SEARCH("Maybe later",G7)))</formula>
    </cfRule>
    <cfRule type="containsText" dxfId="6" priority="4" operator="containsText" text="Nice, but...">
      <formula>NOT(ISERROR(SEARCH("Nice, but...",G7)))</formula>
    </cfRule>
    <cfRule type="containsText" dxfId="5" priority="5" operator="containsText" text="Maybe, but...">
      <formula>NOT(ISERROR(SEARCH("Maybe, but...",G7)))</formula>
    </cfRule>
    <cfRule type="containsText" dxfId="4" priority="6" operator="containsText" text="Maybe not">
      <formula>NOT(ISERROR(SEARCH("Maybe not",G7)))</formula>
    </cfRule>
    <cfRule type="containsText" dxfId="3" priority="7" operator="containsText" text="Maybe if...">
      <formula>NOT(ISERROR(SEARCH("Maybe if...",G7)))</formula>
    </cfRule>
    <cfRule type="containsText" dxfId="2" priority="8" operator="containsText" text="Do it later">
      <formula>NOT(ISERROR(SEARCH("Do it later",G7)))</formula>
    </cfRule>
    <cfRule type="containsText" dxfId="1" priority="9" operator="containsText" text="Do it soon!">
      <formula>NOT(ISERROR(SEARCH("Do it soon!",G7)))</formula>
    </cfRule>
    <cfRule type="containsText" dxfId="0" priority="10" operator="containsText" text="DO IT NOW!!">
      <formula>NOT(ISERROR(SEARCH("DO IT NOW!!",G7)))</formula>
    </cfRule>
  </conditionalFormatting>
  <dataValidations count="1">
    <dataValidation type="list" allowBlank="1" showInputMessage="1" showErrorMessage="1" sqref="E7:F50" xr:uid="{D3923BDE-C89E-2B49-A756-C5F8B3500177}">
      <formula1>"Hi,Med,Low"</formula1>
    </dataValidation>
  </dataValidations>
  <pageMargins left="0.7" right="0.7" top="0.75" bottom="0.75" header="0.3" footer="0.3"/>
  <pageSetup scale="76" orientation="landscape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Cost-Benefit</vt:lpstr>
      <vt:lpstr>'Cost-Benefit'!Print_Area</vt:lpstr>
    </vt:vector>
  </TitlesOfParts>
  <Manager/>
  <Company>Agilityze LLC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Prioritization Matrix</dc:title>
  <dc:subject/>
  <dc:creator>Marcelino Sanchez</dc:creator>
  <cp:keywords/>
  <dc:description>For more information email us at info@agilityze.com or visit www.agilityze.com</dc:description>
  <cp:lastModifiedBy>Marcelino Sanchez</cp:lastModifiedBy>
  <dcterms:created xsi:type="dcterms:W3CDTF">2016-09-19T14:23:54Z</dcterms:created>
  <dcterms:modified xsi:type="dcterms:W3CDTF">2022-10-06T20:47:49Z</dcterms:modified>
  <cp:category/>
</cp:coreProperties>
</file>